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SHEET 1" sheetId="1" r:id="rId1"/>
  </sheets>
  <definedNames>
    <definedName name="_xlnm._FilterDatabase" localSheetId="0" hidden="1">'SHEET 1'!$A$2:$BT$3</definedName>
  </definedNames>
  <calcPr fullCalcOnLoad="1"/>
</workbook>
</file>

<file path=xl/sharedStrings.xml><?xml version="1.0" encoding="utf-8"?>
<sst xmlns="http://schemas.openxmlformats.org/spreadsheetml/2006/main" count="101" uniqueCount="92">
  <si>
    <t>TT</t>
  </si>
  <si>
    <t>Mã SV</t>
  </si>
  <si>
    <t>Lớp</t>
  </si>
  <si>
    <t>Họ đệm</t>
  </si>
  <si>
    <t>Tên</t>
  </si>
  <si>
    <t>Ghi chú</t>
  </si>
  <si>
    <t>TB ĐIỀU KIỆN</t>
  </si>
  <si>
    <t>Nguyễn Văn</t>
  </si>
  <si>
    <t>CX13.7</t>
  </si>
  <si>
    <t>XDLT1.4</t>
  </si>
  <si>
    <t>Dương</t>
  </si>
  <si>
    <t>Dũng</t>
  </si>
  <si>
    <t>CX13.6</t>
  </si>
  <si>
    <t>Trung</t>
  </si>
  <si>
    <t>Việt</t>
  </si>
  <si>
    <t>Lâm</t>
  </si>
  <si>
    <t>Nguyễn Xuân</t>
  </si>
  <si>
    <t>CX13.2</t>
  </si>
  <si>
    <t>Hoàng</t>
  </si>
  <si>
    <t>Nam</t>
  </si>
  <si>
    <t>CX13.8</t>
  </si>
  <si>
    <t>11CX150823</t>
  </si>
  <si>
    <t>Hứa Hoàng</t>
  </si>
  <si>
    <t>Khánh</t>
  </si>
  <si>
    <t>CX15.8</t>
  </si>
  <si>
    <t>Vĩnh</t>
  </si>
  <si>
    <t>THI Toán ƯD-L1</t>
  </si>
  <si>
    <t>THI Toán ƯD-L2</t>
  </si>
  <si>
    <t>TB Toán ƯD-L1</t>
  </si>
  <si>
    <t>Ngày thi L1: 04.05.2015</t>
  </si>
  <si>
    <t>Nguyễn Sơn</t>
  </si>
  <si>
    <t>Tùng</t>
  </si>
  <si>
    <t>CK2.2</t>
  </si>
  <si>
    <t xml:space="preserve">Vũ Văn </t>
  </si>
  <si>
    <t>CKX12.1</t>
  </si>
  <si>
    <t>Doanh</t>
  </si>
  <si>
    <t>CKX12.2</t>
  </si>
  <si>
    <t xml:space="preserve">Đào Viết </t>
  </si>
  <si>
    <t>Lưu</t>
  </si>
  <si>
    <t>CV9</t>
  </si>
  <si>
    <t xml:space="preserve">Lê Văn </t>
  </si>
  <si>
    <t>Phú</t>
  </si>
  <si>
    <t>CX11LT1</t>
  </si>
  <si>
    <t>Mai Thế</t>
  </si>
  <si>
    <t>Hùng</t>
  </si>
  <si>
    <t>CX11LT2</t>
  </si>
  <si>
    <t xml:space="preserve">Đoàn Thế </t>
  </si>
  <si>
    <t>CX12.10</t>
  </si>
  <si>
    <t>CX12.5</t>
  </si>
  <si>
    <t>Phan Xuân</t>
  </si>
  <si>
    <t>Lộc</t>
  </si>
  <si>
    <t>CX13.1</t>
  </si>
  <si>
    <t xml:space="preserve">Lê Ngọc </t>
  </si>
  <si>
    <t xml:space="preserve">Lê Xuân </t>
  </si>
  <si>
    <t>Bộ</t>
  </si>
  <si>
    <t>CX13.3</t>
  </si>
  <si>
    <t>Chuyên</t>
  </si>
  <si>
    <t>CX13.4</t>
  </si>
  <si>
    <t>Trần Văn</t>
  </si>
  <si>
    <t>Hải</t>
  </si>
  <si>
    <t>Đặng Trung</t>
  </si>
  <si>
    <t>Thành</t>
  </si>
  <si>
    <t xml:space="preserve">Nguyễn Đăng </t>
  </si>
  <si>
    <t>Biên</t>
  </si>
  <si>
    <t>Nguyễn Quang</t>
  </si>
  <si>
    <t>Sinh</t>
  </si>
  <si>
    <t>Lê Tuấn</t>
  </si>
  <si>
    <t xml:space="preserve">Anh </t>
  </si>
  <si>
    <t>CX14.12</t>
  </si>
  <si>
    <t>1101141308</t>
  </si>
  <si>
    <t>Nguyễn Tiến</t>
  </si>
  <si>
    <t>Duy</t>
  </si>
  <si>
    <t>CX14.13</t>
  </si>
  <si>
    <t>1101141324</t>
  </si>
  <si>
    <t>Lê Duy</t>
  </si>
  <si>
    <t>Đinh Thành</t>
  </si>
  <si>
    <t>Bắc</t>
  </si>
  <si>
    <t>CX14.14</t>
  </si>
  <si>
    <t>1101141642</t>
  </si>
  <si>
    <t>Dương Tuấn</t>
  </si>
  <si>
    <t>CX14.16</t>
  </si>
  <si>
    <t>Thuận</t>
  </si>
  <si>
    <t>HT7.1</t>
  </si>
  <si>
    <t xml:space="preserve">Phạm Trung </t>
  </si>
  <si>
    <t>HT7.2</t>
  </si>
  <si>
    <t>Nguyễn Thế</t>
  </si>
  <si>
    <t xml:space="preserve">Chu Hoàng </t>
  </si>
  <si>
    <t>Minh</t>
  </si>
  <si>
    <t xml:space="preserve">Lò Văn </t>
  </si>
  <si>
    <t>Toán ƯD (60T)</t>
  </si>
  <si>
    <t>Toán ƯD (4ĐVHT)</t>
  </si>
  <si>
    <t xml:space="preserve">Lê Thanh 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</si>
</sst>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#,##0\ &quot;$&quot;;\-#,##0\ &quot;$&quot;"/>
    <numFmt numFmtId="170" formatCode="0.0_)"/>
    <numFmt numFmtId="171" formatCode="_-* #,##0_-;\-* #,##0_-;_-* &quot;-&quot;_-;_-@_-"/>
    <numFmt numFmtId="172" formatCode="_-* #,##0.00_-;\-* #,##0.00_-;_-* &quot;-&quot;??_-;_-@_-"/>
    <numFmt numFmtId="173" formatCode="#,##0\ &quot;DM&quot;;\-#,##0\ &quot;DM&quot;"/>
    <numFmt numFmtId="174" formatCode="0.000%"/>
    <numFmt numFmtId="175" formatCode="&quot;￥&quot;#,##0;&quot;￥&quot;\-#,##0"/>
    <numFmt numFmtId="176" formatCode="00.000"/>
    <numFmt numFmtId="177" formatCode="_-&quot;$&quot;* #,##0_-;\-&quot;$&quot;* #,##0_-;_-&quot;$&quot;* &quot;-&quot;_-;_-@_-"/>
    <numFmt numFmtId="178" formatCode="_-&quot;$&quot;* #,##0.00_-;\-&quot;$&quot;* #,##0.00_-;_-&quot;$&quot;* &quot;-&quot;??_-;_-@_-"/>
    <numFmt numFmtId="179" formatCode="#,##0&quot;$&quot;_);[Red]\(#,##0&quot;$&quot;\)"/>
    <numFmt numFmtId="180" formatCode="&quot;\&quot;#,##0;[Red]&quot;\&quot;&quot;\&quot;\-#,##0"/>
    <numFmt numFmtId="181" formatCode="&quot;\&quot;#,##0.00;[Red]&quot;\&quot;&quot;\&quot;&quot;\&quot;&quot;\&quot;&quot;\&quot;&quot;\&quot;\-#,##0.00"/>
    <numFmt numFmtId="182" formatCode="[$-409]dddd\,\ mmmm\ dd\,\ yyyy"/>
    <numFmt numFmtId="183" formatCode="#,###"/>
    <numFmt numFmtId="184" formatCode=";;;"/>
    <numFmt numFmtId="185" formatCode="d"/>
    <numFmt numFmtId="186" formatCode="mm"/>
    <numFmt numFmtId="187" formatCode="dd"/>
    <numFmt numFmtId="188" formatCode="yyyy"/>
    <numFmt numFmtId="189" formatCode="#,##0.000"/>
    <numFmt numFmtId="190" formatCode="#,##0.00000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_(* #,##0.0_);_(* \(#,##0.0\);_(* &quot;-&quot;??_);_(@_)"/>
    <numFmt numFmtId="196" formatCode="_(* #,##0_);_(* \(#,##0\);_(* &quot;-&quot;??_);_(@_)"/>
    <numFmt numFmtId="197" formatCode="\ \ \+\ @"/>
    <numFmt numFmtId="198" formatCode="#,##0.000\ \ "/>
    <numFmt numFmtId="199" formatCode="&quot;£&quot;#,##0;[Red]\-&quot;£&quot;#,##0"/>
    <numFmt numFmtId="200" formatCode="\ \ \ \+\ @"/>
    <numFmt numFmtId="201" formatCode="\ \ \ \ \ \ \ \ @"/>
    <numFmt numFmtId="202" formatCode="000000"/>
    <numFmt numFmtId="203" formatCode="00000"/>
    <numFmt numFmtId="204" formatCode="_(* #,##0_);_(* \(#,##0\);_(* &quot;-&quot;???_);_(@_)"/>
    <numFmt numFmtId="205" formatCode="_(* #,##0.000_);_(* \(#,##0.000\);_(* &quot;-&quot;??_);_(@_)"/>
    <numFmt numFmtId="206" formatCode="#,##0.0000"/>
  </numFmts>
  <fonts count="16">
    <font>
      <sz val="10"/>
      <name val="Arial"/>
      <family val="0"/>
    </font>
    <font>
      <b/>
      <sz val="10"/>
      <name val="Arial"/>
      <family val="0"/>
    </font>
    <font>
      <i/>
      <sz val="13"/>
      <name val="3C_Times_T"/>
      <family val="0"/>
    </font>
    <font>
      <sz val="10"/>
      <color indexed="8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i/>
      <sz val="10"/>
      <name val="MS Sans Serif"/>
      <family val="0"/>
    </font>
    <font>
      <sz val="12"/>
      <name val="VNI-Times"/>
      <family val="0"/>
    </font>
    <font>
      <sz val="13.5"/>
      <name val="Times New Roman"/>
      <family val="1"/>
    </font>
    <font>
      <b/>
      <sz val="13.5"/>
      <name val="Times New Roman"/>
      <family val="1"/>
    </font>
    <font>
      <sz val="13"/>
      <name val="Times New Roman"/>
      <family val="1"/>
    </font>
    <font>
      <sz val="8"/>
      <name val="Arial"/>
      <family val="0"/>
    </font>
    <font>
      <i/>
      <sz val="13.5"/>
      <name val="Times New Roman"/>
      <family val="1"/>
    </font>
    <font>
      <i/>
      <sz val="13"/>
      <name val="Times New Roman"/>
      <family val="1"/>
    </font>
    <font>
      <sz val="8"/>
      <name val="Tahoma"/>
      <family val="2"/>
    </font>
    <font>
      <sz val="12.5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medium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0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textRotation="90"/>
    </xf>
    <xf numFmtId="0" fontId="8" fillId="0" borderId="3" xfId="0" applyFont="1" applyFill="1" applyBorder="1" applyAlignment="1">
      <alignment horizontal="center" textRotation="90"/>
    </xf>
    <xf numFmtId="0" fontId="9" fillId="0" borderId="3" xfId="0" applyFont="1" applyFill="1" applyBorder="1" applyAlignment="1">
      <alignment horizontal="center" textRotation="90"/>
    </xf>
    <xf numFmtId="0" fontId="12" fillId="0" borderId="7" xfId="0" applyFont="1" applyFill="1" applyBorder="1" applyAlignment="1">
      <alignment horizontal="center" textRotation="90"/>
    </xf>
    <xf numFmtId="0" fontId="8" fillId="0" borderId="0" xfId="0" applyFont="1" applyFill="1" applyAlignment="1">
      <alignment/>
    </xf>
    <xf numFmtId="0" fontId="8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 textRotation="90"/>
    </xf>
    <xf numFmtId="0" fontId="9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textRotation="90"/>
    </xf>
    <xf numFmtId="0" fontId="8" fillId="0" borderId="0" xfId="0" applyFont="1" applyFill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10" fillId="0" borderId="10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49" fontId="10" fillId="0" borderId="1" xfId="0" applyNumberFormat="1" applyFont="1" applyFill="1" applyBorder="1" applyAlignment="1">
      <alignment horizontal="center"/>
    </xf>
    <xf numFmtId="0" fontId="10" fillId="3" borderId="12" xfId="0" applyFont="1" applyFill="1" applyBorder="1" applyAlignment="1">
      <alignment horizontal="center"/>
    </xf>
    <xf numFmtId="0" fontId="15" fillId="0" borderId="9" xfId="0" applyFont="1" applyFill="1" applyBorder="1" applyAlignment="1">
      <alignment horizontal="center"/>
    </xf>
    <xf numFmtId="0" fontId="10" fillId="0" borderId="13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15" fillId="0" borderId="1" xfId="0" applyFont="1" applyFill="1" applyBorder="1" applyAlignment="1">
      <alignment horizontal="center"/>
    </xf>
    <xf numFmtId="0" fontId="10" fillId="0" borderId="1" xfId="0" applyFont="1" applyBorder="1" applyAlignment="1">
      <alignment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0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</cellXfs>
  <cellStyles count="2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2"/>
  <dimension ref="A1:L48"/>
  <sheetViews>
    <sheetView tabSelected="1" workbookViewId="0" topLeftCell="A1">
      <pane xSplit="5" ySplit="2" topLeftCell="G3" activePane="bottomRight" state="frozen"/>
      <selection pane="topLeft" activeCell="A1" sqref="A1"/>
      <selection pane="topRight" activeCell="F1" sqref="F1"/>
      <selection pane="bottomLeft" activeCell="A2" sqref="A2"/>
      <selection pane="bottomRight" activeCell="K9" sqref="K9"/>
    </sheetView>
  </sheetViews>
  <sheetFormatPr defaultColWidth="9.140625" defaultRowHeight="12.75"/>
  <cols>
    <col min="1" max="1" width="7.57421875" style="17" customWidth="1"/>
    <col min="2" max="2" width="16.00390625" style="17" customWidth="1"/>
    <col min="3" max="3" width="12.140625" style="17" customWidth="1"/>
    <col min="4" max="4" width="20.28125" style="17" customWidth="1"/>
    <col min="5" max="5" width="10.7109375" style="17" customWidth="1"/>
    <col min="6" max="6" width="10.7109375" style="17" hidden="1" customWidth="1"/>
    <col min="7" max="12" width="5.7109375" style="17" customWidth="1"/>
    <col min="13" max="72" width="5.7109375" style="11" customWidth="1"/>
    <col min="73" max="16384" width="9.140625" style="11" customWidth="1"/>
  </cols>
  <sheetData>
    <row r="1" spans="1:3" ht="17.25">
      <c r="A1" s="43" t="s">
        <v>29</v>
      </c>
      <c r="B1" s="43"/>
      <c r="C1" s="43"/>
    </row>
    <row r="2" spans="1:12" ht="117.75" customHeight="1" thickBot="1">
      <c r="A2" s="4" t="s">
        <v>0</v>
      </c>
      <c r="B2" s="5" t="s">
        <v>1</v>
      </c>
      <c r="C2" s="5" t="s">
        <v>2</v>
      </c>
      <c r="D2" s="5" t="s">
        <v>3</v>
      </c>
      <c r="E2" s="6" t="s">
        <v>4</v>
      </c>
      <c r="F2" s="4" t="s">
        <v>5</v>
      </c>
      <c r="G2" s="7" t="s">
        <v>6</v>
      </c>
      <c r="H2" s="8" t="s">
        <v>26</v>
      </c>
      <c r="I2" s="8" t="s">
        <v>27</v>
      </c>
      <c r="J2" s="8" t="s">
        <v>28</v>
      </c>
      <c r="K2" s="9" t="s">
        <v>89</v>
      </c>
      <c r="L2" s="10" t="s">
        <v>90</v>
      </c>
    </row>
    <row r="3" spans="1:12" ht="18">
      <c r="A3" s="3">
        <v>1</v>
      </c>
      <c r="B3" s="34">
        <v>1109020231</v>
      </c>
      <c r="C3" s="22" t="s">
        <v>32</v>
      </c>
      <c r="D3" s="35" t="s">
        <v>30</v>
      </c>
      <c r="E3" s="36" t="s">
        <v>31</v>
      </c>
      <c r="G3" s="12">
        <v>20</v>
      </c>
      <c r="H3" s="19">
        <v>7</v>
      </c>
      <c r="I3" s="12"/>
      <c r="J3" s="12">
        <f>ROUND((G3*0.1+H3*0.7),0)</f>
        <v>7</v>
      </c>
      <c r="K3" s="13">
        <f>ROUND(MAX((G3*0.1+H3*0.7),(G3*0.1+I3*0.7)),0)</f>
        <v>7</v>
      </c>
      <c r="L3" s="14">
        <v>4</v>
      </c>
    </row>
    <row r="4" spans="1:12" ht="18">
      <c r="A4" s="1">
        <v>2</v>
      </c>
      <c r="B4" s="1">
        <v>1103120129</v>
      </c>
      <c r="C4" s="1" t="s">
        <v>34</v>
      </c>
      <c r="D4" s="23" t="s">
        <v>33</v>
      </c>
      <c r="E4" s="24" t="s">
        <v>15</v>
      </c>
      <c r="G4" s="2">
        <v>18</v>
      </c>
      <c r="H4" s="20">
        <v>8</v>
      </c>
      <c r="I4" s="2"/>
      <c r="J4" s="2">
        <f aca="true" t="shared" si="0" ref="J4:J30">ROUND((G4*0.1+H4*0.7),0)</f>
        <v>7</v>
      </c>
      <c r="K4" s="15">
        <f aca="true" t="shared" si="1" ref="K4:K30">ROUND(MAX((G4*0.1+H4*0.7),(G4*0.1+I4*0.7)),0)</f>
        <v>7</v>
      </c>
      <c r="L4" s="16">
        <v>4</v>
      </c>
    </row>
    <row r="5" spans="1:12" ht="18">
      <c r="A5" s="1">
        <v>3</v>
      </c>
      <c r="B5" s="37">
        <v>1103120208</v>
      </c>
      <c r="C5" s="1" t="s">
        <v>36</v>
      </c>
      <c r="D5" s="23" t="s">
        <v>33</v>
      </c>
      <c r="E5" s="24" t="s">
        <v>35</v>
      </c>
      <c r="G5" s="2">
        <v>17</v>
      </c>
      <c r="H5" s="20">
        <v>8</v>
      </c>
      <c r="I5" s="2"/>
      <c r="J5" s="2">
        <f t="shared" si="0"/>
        <v>7</v>
      </c>
      <c r="K5" s="15">
        <f t="shared" si="1"/>
        <v>7</v>
      </c>
      <c r="L5" s="16">
        <v>4</v>
      </c>
    </row>
    <row r="6" spans="1:12" ht="18">
      <c r="A6" s="1">
        <v>4</v>
      </c>
      <c r="B6" s="1">
        <v>1105090110</v>
      </c>
      <c r="C6" s="1" t="s">
        <v>39</v>
      </c>
      <c r="D6" s="23" t="s">
        <v>37</v>
      </c>
      <c r="E6" s="24" t="s">
        <v>38</v>
      </c>
      <c r="G6" s="2">
        <v>25</v>
      </c>
      <c r="H6" s="20">
        <v>6</v>
      </c>
      <c r="I6" s="2"/>
      <c r="J6" s="2">
        <f t="shared" si="0"/>
        <v>7</v>
      </c>
      <c r="K6" s="15">
        <f t="shared" si="1"/>
        <v>7</v>
      </c>
      <c r="L6" s="16">
        <v>4</v>
      </c>
    </row>
    <row r="7" spans="1:12" ht="18">
      <c r="A7" s="1">
        <v>8</v>
      </c>
      <c r="B7" s="1">
        <v>1201110147</v>
      </c>
      <c r="C7" s="1" t="s">
        <v>42</v>
      </c>
      <c r="D7" s="23" t="s">
        <v>40</v>
      </c>
      <c r="E7" s="24" t="s">
        <v>41</v>
      </c>
      <c r="F7" s="39"/>
      <c r="G7" s="2">
        <v>18</v>
      </c>
      <c r="H7" s="20">
        <v>8</v>
      </c>
      <c r="I7" s="2"/>
      <c r="J7" s="2">
        <f t="shared" si="0"/>
        <v>7</v>
      </c>
      <c r="K7" s="15">
        <f t="shared" si="1"/>
        <v>7</v>
      </c>
      <c r="L7" s="16">
        <v>4</v>
      </c>
    </row>
    <row r="8" spans="1:12" ht="18">
      <c r="A8" s="1">
        <v>9</v>
      </c>
      <c r="B8" s="1">
        <v>1201110234</v>
      </c>
      <c r="C8" s="1" t="s">
        <v>45</v>
      </c>
      <c r="D8" s="23" t="s">
        <v>43</v>
      </c>
      <c r="E8" s="24" t="s">
        <v>44</v>
      </c>
      <c r="F8" s="39"/>
      <c r="G8" s="2">
        <v>20</v>
      </c>
      <c r="H8" s="20">
        <v>6</v>
      </c>
      <c r="I8" s="2"/>
      <c r="J8" s="2">
        <f t="shared" si="0"/>
        <v>6</v>
      </c>
      <c r="K8" s="15">
        <f t="shared" si="1"/>
        <v>6</v>
      </c>
      <c r="L8" s="16">
        <v>4</v>
      </c>
    </row>
    <row r="9" spans="1:12" ht="18">
      <c r="A9" s="1">
        <v>5</v>
      </c>
      <c r="B9" s="25">
        <v>1101121060</v>
      </c>
      <c r="C9" s="1" t="s">
        <v>47</v>
      </c>
      <c r="D9" s="27" t="s">
        <v>46</v>
      </c>
      <c r="E9" s="24" t="s">
        <v>13</v>
      </c>
      <c r="F9" s="39"/>
      <c r="G9" s="2">
        <v>15</v>
      </c>
      <c r="H9" s="20">
        <v>9</v>
      </c>
      <c r="I9" s="2"/>
      <c r="J9" s="2">
        <f t="shared" si="0"/>
        <v>8</v>
      </c>
      <c r="K9" s="15">
        <f t="shared" si="1"/>
        <v>8</v>
      </c>
      <c r="L9" s="16">
        <v>4</v>
      </c>
    </row>
    <row r="10" spans="1:12" ht="18">
      <c r="A10" s="1">
        <v>7</v>
      </c>
      <c r="B10" s="25">
        <v>1101120507</v>
      </c>
      <c r="C10" s="1" t="s">
        <v>48</v>
      </c>
      <c r="D10" s="23" t="s">
        <v>91</v>
      </c>
      <c r="E10" s="24" t="s">
        <v>10</v>
      </c>
      <c r="F10" s="39"/>
      <c r="G10" s="2">
        <v>17</v>
      </c>
      <c r="H10" s="20">
        <v>4</v>
      </c>
      <c r="I10" s="2"/>
      <c r="J10" s="2">
        <f t="shared" si="0"/>
        <v>5</v>
      </c>
      <c r="K10" s="15">
        <f t="shared" si="1"/>
        <v>5</v>
      </c>
      <c r="L10" s="16">
        <v>4</v>
      </c>
    </row>
    <row r="11" spans="1:12" ht="18">
      <c r="A11" s="1">
        <v>10</v>
      </c>
      <c r="B11" s="1">
        <v>1101130132</v>
      </c>
      <c r="C11" s="1" t="s">
        <v>51</v>
      </c>
      <c r="D11" s="23" t="s">
        <v>49</v>
      </c>
      <c r="E11" s="24" t="s">
        <v>50</v>
      </c>
      <c r="F11" s="39"/>
      <c r="G11" s="2">
        <v>24</v>
      </c>
      <c r="H11" s="20">
        <v>10</v>
      </c>
      <c r="I11" s="2"/>
      <c r="J11" s="2">
        <f t="shared" si="0"/>
        <v>9</v>
      </c>
      <c r="K11" s="15">
        <f t="shared" si="1"/>
        <v>9</v>
      </c>
      <c r="L11" s="16">
        <v>4</v>
      </c>
    </row>
    <row r="12" spans="1:12" ht="18">
      <c r="A12" s="1">
        <v>6</v>
      </c>
      <c r="B12" s="1">
        <v>1101130205</v>
      </c>
      <c r="C12" s="1" t="s">
        <v>17</v>
      </c>
      <c r="D12" s="23" t="s">
        <v>52</v>
      </c>
      <c r="E12" s="24" t="s">
        <v>11</v>
      </c>
      <c r="F12" s="39"/>
      <c r="G12" s="2">
        <v>29</v>
      </c>
      <c r="H12" s="20">
        <v>6</v>
      </c>
      <c r="I12" s="2"/>
      <c r="J12" s="2">
        <f t="shared" si="0"/>
        <v>7</v>
      </c>
      <c r="K12" s="15">
        <f t="shared" si="1"/>
        <v>7</v>
      </c>
      <c r="L12" s="16">
        <v>4</v>
      </c>
    </row>
    <row r="13" spans="1:12" ht="18">
      <c r="A13" s="1">
        <v>12</v>
      </c>
      <c r="B13" s="26">
        <v>1101130304</v>
      </c>
      <c r="C13" s="1" t="s">
        <v>55</v>
      </c>
      <c r="D13" s="23" t="s">
        <v>53</v>
      </c>
      <c r="E13" s="24" t="s">
        <v>54</v>
      </c>
      <c r="F13" s="39"/>
      <c r="G13" s="2">
        <v>22</v>
      </c>
      <c r="H13" s="20">
        <v>6</v>
      </c>
      <c r="I13" s="2"/>
      <c r="J13" s="2">
        <f t="shared" si="0"/>
        <v>6</v>
      </c>
      <c r="K13" s="15">
        <f t="shared" si="1"/>
        <v>6</v>
      </c>
      <c r="L13" s="16">
        <v>4</v>
      </c>
    </row>
    <row r="14" spans="1:12" ht="18">
      <c r="A14" s="1">
        <v>11</v>
      </c>
      <c r="B14" s="25">
        <v>1101130406</v>
      </c>
      <c r="C14" s="29" t="s">
        <v>57</v>
      </c>
      <c r="D14" s="27" t="s">
        <v>7</v>
      </c>
      <c r="E14" s="28" t="s">
        <v>56</v>
      </c>
      <c r="F14" s="39"/>
      <c r="G14" s="2">
        <v>19</v>
      </c>
      <c r="H14" s="20">
        <v>6</v>
      </c>
      <c r="I14" s="2"/>
      <c r="J14" s="2">
        <f t="shared" si="0"/>
        <v>6</v>
      </c>
      <c r="K14" s="15">
        <f t="shared" si="1"/>
        <v>6</v>
      </c>
      <c r="L14" s="16">
        <v>4</v>
      </c>
    </row>
    <row r="15" spans="1:12" ht="18">
      <c r="A15" s="1">
        <v>13</v>
      </c>
      <c r="B15" s="25">
        <v>1101130618</v>
      </c>
      <c r="C15" s="1" t="s">
        <v>12</v>
      </c>
      <c r="D15" s="27" t="s">
        <v>58</v>
      </c>
      <c r="E15" s="24" t="s">
        <v>59</v>
      </c>
      <c r="F15" s="39"/>
      <c r="G15" s="2">
        <v>25</v>
      </c>
      <c r="H15" s="20">
        <v>7</v>
      </c>
      <c r="I15" s="2"/>
      <c r="J15" s="2">
        <f t="shared" si="0"/>
        <v>7</v>
      </c>
      <c r="K15" s="15">
        <f t="shared" si="1"/>
        <v>7</v>
      </c>
      <c r="L15" s="16">
        <v>4</v>
      </c>
    </row>
    <row r="16" spans="1:12" ht="18">
      <c r="A16" s="18">
        <v>14</v>
      </c>
      <c r="B16" s="25">
        <v>1101130644</v>
      </c>
      <c r="C16" s="29" t="s">
        <v>12</v>
      </c>
      <c r="D16" s="30" t="s">
        <v>60</v>
      </c>
      <c r="E16" s="31" t="s">
        <v>61</v>
      </c>
      <c r="F16" s="39"/>
      <c r="G16" s="2">
        <v>29</v>
      </c>
      <c r="H16" s="20">
        <v>7</v>
      </c>
      <c r="I16" s="2"/>
      <c r="J16" s="2">
        <f t="shared" si="0"/>
        <v>8</v>
      </c>
      <c r="K16" s="15">
        <f t="shared" si="1"/>
        <v>8</v>
      </c>
      <c r="L16" s="16">
        <v>4</v>
      </c>
    </row>
    <row r="17" spans="1:12" ht="18">
      <c r="A17" s="1">
        <v>15</v>
      </c>
      <c r="B17" s="25">
        <v>1101130705</v>
      </c>
      <c r="C17" s="1" t="s">
        <v>8</v>
      </c>
      <c r="D17" s="23" t="s">
        <v>62</v>
      </c>
      <c r="E17" s="24" t="s">
        <v>63</v>
      </c>
      <c r="F17" s="39"/>
      <c r="G17" s="2">
        <v>24</v>
      </c>
      <c r="H17" s="20">
        <v>7</v>
      </c>
      <c r="I17" s="2"/>
      <c r="J17" s="2">
        <f t="shared" si="0"/>
        <v>7</v>
      </c>
      <c r="K17" s="15">
        <f t="shared" si="1"/>
        <v>7</v>
      </c>
      <c r="L17" s="16">
        <v>4</v>
      </c>
    </row>
    <row r="18" spans="1:12" ht="18">
      <c r="A18" s="18">
        <v>16</v>
      </c>
      <c r="B18" s="25">
        <v>1101130858</v>
      </c>
      <c r="C18" s="29" t="s">
        <v>20</v>
      </c>
      <c r="D18" s="30" t="s">
        <v>64</v>
      </c>
      <c r="E18" s="31" t="s">
        <v>65</v>
      </c>
      <c r="F18" s="39"/>
      <c r="G18" s="2">
        <v>22</v>
      </c>
      <c r="H18" s="20">
        <v>9</v>
      </c>
      <c r="I18" s="2"/>
      <c r="J18" s="2">
        <f t="shared" si="0"/>
        <v>9</v>
      </c>
      <c r="K18" s="15">
        <f t="shared" si="1"/>
        <v>9</v>
      </c>
      <c r="L18" s="16">
        <v>4</v>
      </c>
    </row>
    <row r="19" spans="1:12" ht="18">
      <c r="A19" s="1">
        <v>18</v>
      </c>
      <c r="B19" s="32">
        <v>1101141203</v>
      </c>
      <c r="C19" s="32" t="s">
        <v>68</v>
      </c>
      <c r="D19" s="27" t="s">
        <v>66</v>
      </c>
      <c r="E19" s="28" t="s">
        <v>67</v>
      </c>
      <c r="F19" s="39"/>
      <c r="G19" s="2">
        <v>24</v>
      </c>
      <c r="H19" s="20">
        <v>6</v>
      </c>
      <c r="I19" s="2"/>
      <c r="J19" s="2">
        <f t="shared" si="0"/>
        <v>7</v>
      </c>
      <c r="K19" s="15">
        <f t="shared" si="1"/>
        <v>7</v>
      </c>
      <c r="L19" s="16">
        <v>4</v>
      </c>
    </row>
    <row r="20" spans="1:12" ht="18">
      <c r="A20" s="18">
        <v>17</v>
      </c>
      <c r="B20" s="32">
        <v>1101141211</v>
      </c>
      <c r="C20" s="29" t="s">
        <v>68</v>
      </c>
      <c r="D20" s="27" t="s">
        <v>16</v>
      </c>
      <c r="E20" s="28" t="s">
        <v>11</v>
      </c>
      <c r="F20" s="39"/>
      <c r="G20" s="2">
        <v>26</v>
      </c>
      <c r="H20" s="20">
        <v>8</v>
      </c>
      <c r="I20" s="2"/>
      <c r="J20" s="2">
        <f t="shared" si="0"/>
        <v>8</v>
      </c>
      <c r="K20" s="15">
        <f t="shared" si="1"/>
        <v>8</v>
      </c>
      <c r="L20" s="16">
        <v>4</v>
      </c>
    </row>
    <row r="21" spans="1:12" ht="18">
      <c r="A21" s="1">
        <v>19</v>
      </c>
      <c r="B21" s="32" t="s">
        <v>69</v>
      </c>
      <c r="C21" s="32" t="s">
        <v>72</v>
      </c>
      <c r="D21" s="23" t="s">
        <v>70</v>
      </c>
      <c r="E21" s="24" t="s">
        <v>71</v>
      </c>
      <c r="F21" s="39"/>
      <c r="G21" s="21">
        <v>0</v>
      </c>
      <c r="H21" s="20"/>
      <c r="I21" s="2"/>
      <c r="J21" s="2">
        <f t="shared" si="0"/>
        <v>0</v>
      </c>
      <c r="K21" s="15">
        <f t="shared" si="1"/>
        <v>0</v>
      </c>
      <c r="L21" s="16">
        <v>4</v>
      </c>
    </row>
    <row r="22" spans="1:12" ht="18">
      <c r="A22" s="18">
        <v>22</v>
      </c>
      <c r="B22" s="32" t="s">
        <v>73</v>
      </c>
      <c r="C22" s="1" t="s">
        <v>72</v>
      </c>
      <c r="D22" s="23" t="s">
        <v>74</v>
      </c>
      <c r="E22" s="24" t="s">
        <v>18</v>
      </c>
      <c r="F22" s="39"/>
      <c r="G22" s="2">
        <v>21</v>
      </c>
      <c r="H22" s="41"/>
      <c r="I22" s="2">
        <v>4</v>
      </c>
      <c r="J22" s="2">
        <f t="shared" si="0"/>
        <v>2</v>
      </c>
      <c r="K22" s="15">
        <f t="shared" si="1"/>
        <v>5</v>
      </c>
      <c r="L22" s="16">
        <v>4</v>
      </c>
    </row>
    <row r="23" spans="1:12" ht="18">
      <c r="A23" s="1">
        <v>20</v>
      </c>
      <c r="B23" s="1">
        <v>1101141402</v>
      </c>
      <c r="C23" s="1" t="s">
        <v>77</v>
      </c>
      <c r="D23" s="23" t="s">
        <v>75</v>
      </c>
      <c r="E23" s="24" t="s">
        <v>76</v>
      </c>
      <c r="F23" s="39"/>
      <c r="G23" s="2">
        <v>19</v>
      </c>
      <c r="H23" s="20">
        <v>6</v>
      </c>
      <c r="I23" s="2"/>
      <c r="J23" s="2">
        <f t="shared" si="0"/>
        <v>6</v>
      </c>
      <c r="K23" s="15">
        <f t="shared" si="1"/>
        <v>6</v>
      </c>
      <c r="L23" s="16">
        <v>4</v>
      </c>
    </row>
    <row r="24" spans="1:12" ht="18">
      <c r="A24" s="18">
        <v>21</v>
      </c>
      <c r="B24" s="32" t="s">
        <v>78</v>
      </c>
      <c r="C24" s="1" t="s">
        <v>80</v>
      </c>
      <c r="D24" s="23" t="s">
        <v>79</v>
      </c>
      <c r="E24" s="24" t="s">
        <v>19</v>
      </c>
      <c r="F24" s="39"/>
      <c r="G24" s="21">
        <v>3</v>
      </c>
      <c r="H24" s="20"/>
      <c r="I24" s="2"/>
      <c r="J24" s="2">
        <f t="shared" si="0"/>
        <v>0</v>
      </c>
      <c r="K24" s="15">
        <f t="shared" si="1"/>
        <v>0</v>
      </c>
      <c r="L24" s="16">
        <v>4</v>
      </c>
    </row>
    <row r="25" spans="1:12" ht="18">
      <c r="A25" s="1">
        <v>23</v>
      </c>
      <c r="B25" s="38" t="s">
        <v>21</v>
      </c>
      <c r="C25" s="1" t="s">
        <v>24</v>
      </c>
      <c r="D25" s="23" t="s">
        <v>22</v>
      </c>
      <c r="E25" s="24" t="s">
        <v>23</v>
      </c>
      <c r="F25" s="39"/>
      <c r="G25" s="2">
        <v>24</v>
      </c>
      <c r="H25" s="20">
        <v>10</v>
      </c>
      <c r="I25" s="2"/>
      <c r="J25" s="2">
        <f t="shared" si="0"/>
        <v>9</v>
      </c>
      <c r="K25" s="15">
        <f t="shared" si="1"/>
        <v>9</v>
      </c>
      <c r="L25" s="16">
        <v>4</v>
      </c>
    </row>
    <row r="26" spans="1:12" ht="18">
      <c r="A26" s="18">
        <v>25</v>
      </c>
      <c r="B26" s="1">
        <v>1106070148</v>
      </c>
      <c r="C26" s="1" t="s">
        <v>82</v>
      </c>
      <c r="D26" s="23" t="s">
        <v>7</v>
      </c>
      <c r="E26" s="24" t="s">
        <v>81</v>
      </c>
      <c r="F26" s="39"/>
      <c r="G26" s="2">
        <v>20</v>
      </c>
      <c r="H26" s="20">
        <v>8</v>
      </c>
      <c r="I26" s="2"/>
      <c r="J26" s="2">
        <f t="shared" si="0"/>
        <v>8</v>
      </c>
      <c r="K26" s="15">
        <f t="shared" si="1"/>
        <v>8</v>
      </c>
      <c r="L26" s="16">
        <v>4</v>
      </c>
    </row>
    <row r="27" spans="1:12" ht="18">
      <c r="A27" s="1">
        <v>24</v>
      </c>
      <c r="B27" s="1">
        <v>1106070237</v>
      </c>
      <c r="C27" s="29" t="s">
        <v>84</v>
      </c>
      <c r="D27" s="27" t="s">
        <v>83</v>
      </c>
      <c r="E27" s="28" t="s">
        <v>14</v>
      </c>
      <c r="F27" s="39"/>
      <c r="G27" s="2">
        <v>27</v>
      </c>
      <c r="H27" s="20">
        <v>8</v>
      </c>
      <c r="I27" s="2"/>
      <c r="J27" s="2">
        <f t="shared" si="0"/>
        <v>8</v>
      </c>
      <c r="K27" s="15">
        <f t="shared" si="1"/>
        <v>8</v>
      </c>
      <c r="L27" s="16">
        <v>4</v>
      </c>
    </row>
    <row r="28" spans="1:12" ht="18">
      <c r="A28" s="18">
        <v>30</v>
      </c>
      <c r="B28" s="1">
        <v>1301010416</v>
      </c>
      <c r="C28" s="1" t="s">
        <v>9</v>
      </c>
      <c r="D28" s="23" t="s">
        <v>85</v>
      </c>
      <c r="E28" s="24" t="s">
        <v>18</v>
      </c>
      <c r="F28" s="39"/>
      <c r="G28" s="2">
        <v>17</v>
      </c>
      <c r="H28" s="20">
        <v>8</v>
      </c>
      <c r="I28" s="2"/>
      <c r="J28" s="2">
        <f t="shared" si="0"/>
        <v>7</v>
      </c>
      <c r="K28" s="15">
        <f t="shared" si="1"/>
        <v>7</v>
      </c>
      <c r="L28" s="16">
        <v>4</v>
      </c>
    </row>
    <row r="29" spans="1:12" ht="18">
      <c r="A29" s="1">
        <v>26</v>
      </c>
      <c r="B29" s="33">
        <v>1301010424</v>
      </c>
      <c r="C29" s="29" t="s">
        <v>9</v>
      </c>
      <c r="D29" s="27" t="s">
        <v>86</v>
      </c>
      <c r="E29" s="28" t="s">
        <v>87</v>
      </c>
      <c r="F29" s="39"/>
      <c r="G29" s="2">
        <v>19</v>
      </c>
      <c r="H29" s="42"/>
      <c r="I29" s="2">
        <v>1</v>
      </c>
      <c r="J29" s="2">
        <f t="shared" si="0"/>
        <v>2</v>
      </c>
      <c r="K29" s="15">
        <f t="shared" si="1"/>
        <v>3</v>
      </c>
      <c r="L29" s="16">
        <v>4</v>
      </c>
    </row>
    <row r="30" spans="1:12" ht="18">
      <c r="A30" s="18">
        <v>28</v>
      </c>
      <c r="B30" s="1">
        <v>1301010447</v>
      </c>
      <c r="C30" s="1" t="s">
        <v>9</v>
      </c>
      <c r="D30" s="23" t="s">
        <v>88</v>
      </c>
      <c r="E30" s="24" t="s">
        <v>25</v>
      </c>
      <c r="F30" s="39"/>
      <c r="G30" s="2">
        <v>19</v>
      </c>
      <c r="H30" s="20">
        <v>9</v>
      </c>
      <c r="I30" s="2"/>
      <c r="J30" s="2">
        <f t="shared" si="0"/>
        <v>8</v>
      </c>
      <c r="K30" s="15">
        <f t="shared" si="1"/>
        <v>8</v>
      </c>
      <c r="L30" s="16">
        <v>4</v>
      </c>
    </row>
    <row r="31" spans="1:6" ht="17.25">
      <c r="A31" s="39"/>
      <c r="B31" s="40"/>
      <c r="C31" s="40"/>
      <c r="D31" s="39"/>
      <c r="E31" s="39"/>
      <c r="F31" s="39"/>
    </row>
    <row r="32" spans="1:6" ht="17.25">
      <c r="A32" s="39"/>
      <c r="B32" s="40"/>
      <c r="C32" s="40"/>
      <c r="D32" s="39"/>
      <c r="E32" s="39"/>
      <c r="F32" s="39"/>
    </row>
    <row r="33" spans="1:6" ht="17.25">
      <c r="A33" s="39"/>
      <c r="B33" s="40"/>
      <c r="C33" s="40"/>
      <c r="D33" s="39"/>
      <c r="E33" s="39"/>
      <c r="F33" s="39"/>
    </row>
    <row r="34" spans="1:6" ht="17.25">
      <c r="A34" s="39"/>
      <c r="B34" s="39"/>
      <c r="C34" s="40"/>
      <c r="D34" s="39"/>
      <c r="E34" s="39"/>
      <c r="F34" s="39"/>
    </row>
    <row r="35" spans="1:6" ht="17.25">
      <c r="A35" s="39"/>
      <c r="B35" s="39"/>
      <c r="C35" s="40"/>
      <c r="D35" s="39"/>
      <c r="E35" s="39"/>
      <c r="F35" s="40"/>
    </row>
    <row r="36" spans="1:6" ht="17.25">
      <c r="A36" s="39"/>
      <c r="B36" s="39"/>
      <c r="C36" s="39"/>
      <c r="D36" s="39"/>
      <c r="E36" s="39"/>
      <c r="F36" s="40"/>
    </row>
    <row r="37" spans="1:6" ht="17.25">
      <c r="A37" s="39"/>
      <c r="B37" s="39"/>
      <c r="C37" s="39"/>
      <c r="D37" s="39"/>
      <c r="E37" s="39"/>
      <c r="F37" s="40"/>
    </row>
    <row r="38" spans="1:6" ht="17.25">
      <c r="A38" s="39"/>
      <c r="B38" s="39"/>
      <c r="C38" s="39"/>
      <c r="D38" s="39"/>
      <c r="E38" s="39"/>
      <c r="F38" s="40"/>
    </row>
    <row r="39" spans="1:6" ht="17.25">
      <c r="A39" s="39"/>
      <c r="B39" s="39"/>
      <c r="C39" s="39"/>
      <c r="D39" s="39"/>
      <c r="E39" s="39"/>
      <c r="F39" s="39"/>
    </row>
    <row r="40" spans="1:6" ht="17.25">
      <c r="A40" s="39"/>
      <c r="B40" s="39"/>
      <c r="C40" s="39"/>
      <c r="D40" s="39"/>
      <c r="E40" s="39"/>
      <c r="F40" s="39"/>
    </row>
    <row r="41" spans="1:6" ht="17.25">
      <c r="A41" s="39"/>
      <c r="B41" s="39"/>
      <c r="C41" s="39"/>
      <c r="D41" s="39"/>
      <c r="E41" s="39"/>
      <c r="F41" s="39"/>
    </row>
    <row r="42" spans="1:6" ht="17.25">
      <c r="A42" s="39"/>
      <c r="B42" s="39"/>
      <c r="C42" s="39"/>
      <c r="D42" s="39"/>
      <c r="E42" s="39"/>
      <c r="F42" s="39"/>
    </row>
    <row r="43" spans="1:6" ht="17.25">
      <c r="A43" s="39"/>
      <c r="B43" s="39"/>
      <c r="C43" s="39"/>
      <c r="D43" s="39"/>
      <c r="E43" s="39"/>
      <c r="F43" s="39"/>
    </row>
    <row r="44" spans="1:6" ht="17.25">
      <c r="A44" s="39"/>
      <c r="B44" s="39"/>
      <c r="C44" s="39"/>
      <c r="D44" s="39"/>
      <c r="E44" s="39"/>
      <c r="F44" s="39"/>
    </row>
    <row r="45" spans="1:6" ht="17.25">
      <c r="A45" s="39"/>
      <c r="B45" s="39"/>
      <c r="C45" s="39"/>
      <c r="D45" s="39"/>
      <c r="E45" s="39"/>
      <c r="F45" s="39"/>
    </row>
    <row r="46" spans="1:6" ht="17.25">
      <c r="A46" s="39"/>
      <c r="B46" s="39"/>
      <c r="C46" s="39"/>
      <c r="D46" s="39"/>
      <c r="E46" s="39"/>
      <c r="F46" s="39"/>
    </row>
    <row r="47" spans="1:6" ht="17.25">
      <c r="A47" s="39"/>
      <c r="B47" s="39"/>
      <c r="C47" s="39"/>
      <c r="D47" s="39"/>
      <c r="E47" s="39"/>
      <c r="F47" s="39"/>
    </row>
    <row r="48" spans="1:6" ht="17.25">
      <c r="A48" s="39"/>
      <c r="B48" s="39"/>
      <c r="C48" s="39"/>
      <c r="D48" s="39"/>
      <c r="E48" s="39"/>
      <c r="F48" s="39"/>
    </row>
  </sheetData>
  <sheetProtection/>
  <protectedRanges>
    <protectedRange sqref="D3" name="Range1_13_1"/>
  </protectedRanges>
  <autoFilter ref="A2:BT3"/>
  <mergeCells count="1">
    <mergeCell ref="A1:C1"/>
  </mergeCells>
  <printOptions/>
  <pageMargins left="0.25" right="0" top="1" bottom="1" header="0.5" footer="0.5"/>
  <pageSetup horizontalDpi="600" verticalDpi="600" orientation="portrait" paperSize="9" r:id="rId1"/>
  <headerFooter alignWithMargins="0">
    <oddHeader>&amp;C&amp;"Times New Roman,Regular"&amp;14ĐIỂM TỔNG KẾT LẦN 1 HỆ CAO ĐẲNG
MÔN: TOÁN ỨNG DỤNG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kk</cp:lastModifiedBy>
  <cp:lastPrinted>2015-05-12T04:16:02Z</cp:lastPrinted>
  <dcterms:created xsi:type="dcterms:W3CDTF">1996-10-14T23:33:28Z</dcterms:created>
  <dcterms:modified xsi:type="dcterms:W3CDTF">2015-05-18T07:56:37Z</dcterms:modified>
  <cp:category/>
  <cp:version/>
  <cp:contentType/>
  <cp:contentStatus/>
</cp:coreProperties>
</file>